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G:\RAVNATELJ\ŠK.GOD_2023.-2024\WEB objave\"/>
    </mc:Choice>
  </mc:AlternateContent>
  <xr:revisionPtr revIDLastSave="0" documentId="8_{C595089A-F5FD-4E88-8D11-B71B4E6D95DC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</sheets>
  <definedNames>
    <definedName name="_xlnm._FilterDatabase" localSheetId="0" hidden="1">Sheet1!$F$1:$F$180</definedName>
    <definedName name="_xlnm.Print_Titles" localSheetId="0">Sheet1!1:6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</calcChain>
</file>

<file path=xl/sharedStrings.xml><?xml version="1.0" encoding="utf-8"?>
<sst xmlns="http://schemas.openxmlformats.org/spreadsheetml/2006/main" count="340" uniqueCount="105">
  <si>
    <t>OBVEZNIK : Škola za cestovni promet</t>
  </si>
  <si>
    <t>ADRESA : Trg J.F.Kennedyja 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</si>
  <si>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</si>
  <si>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</si>
  <si>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</si>
  <si>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</si>
  <si>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</si>
  <si>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</si>
  <si>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</si>
  <si>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</si>
  <si>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Škola za cestovni promet</t>
  </si>
  <si>
    <t>Naknada za rad predstavničkih i izvršnih tijela, povjerenstava i sl.</t>
  </si>
  <si>
    <t>Ugovori o djelu</t>
  </si>
  <si>
    <t>INA-INDUSTRIJA NAFTE d.d.</t>
  </si>
  <si>
    <t>HR27759560625</t>
  </si>
  <si>
    <t>Zagreb</t>
  </si>
  <si>
    <t>Materijal i sirovine</t>
  </si>
  <si>
    <t>HEP-PLIN d.o.o.</t>
  </si>
  <si>
    <t>HR41317489366</t>
  </si>
  <si>
    <t>Osijek</t>
  </si>
  <si>
    <t>Energija</t>
  </si>
  <si>
    <t>Obveze za zatezne kamate</t>
  </si>
  <si>
    <t>Naknade za prijevoz, za rad na terenu i odvojeni život</t>
  </si>
  <si>
    <t>Učenici na stručnoj praksi - EU projekti</t>
  </si>
  <si>
    <t>AKD TAHOGRAF d.o.o.</t>
  </si>
  <si>
    <t>HR58843087891</t>
  </si>
  <si>
    <t>Računalne usluge</t>
  </si>
  <si>
    <t>VULKAL d.o.o.</t>
  </si>
  <si>
    <t>HR90439696130</t>
  </si>
  <si>
    <t>Sitni inventar i auto gume</t>
  </si>
  <si>
    <t>GRADSKI URED ZA PROSTORNO UREĐENJE GRADA</t>
  </si>
  <si>
    <t>HR61817894937</t>
  </si>
  <si>
    <t>Komunalne usluge</t>
  </si>
  <si>
    <t>GARDIEN D.O.O.</t>
  </si>
  <si>
    <t>HR61449176051</t>
  </si>
  <si>
    <t>Reprezentacija</t>
  </si>
  <si>
    <t>SENSOR, OBRT ZA DIZAJN</t>
  </si>
  <si>
    <t>HR38093238952</t>
  </si>
  <si>
    <t>Ostale usluge</t>
  </si>
  <si>
    <t>HRVATSKA ZAJEDNICA RAČUNOVOĐA I FINANCIJSKIH DJELATNIKA</t>
  </si>
  <si>
    <t>HR75508100288</t>
  </si>
  <si>
    <t>Stručno usavršavanje zaposlenika</t>
  </si>
  <si>
    <t>PBZ BANKA</t>
  </si>
  <si>
    <t>HR02535697732</t>
  </si>
  <si>
    <t>Obveze za bankarske usluge i usluge platnog prometa</t>
  </si>
  <si>
    <t>Obveze za zaposlene i privremeno zaposlene</t>
  </si>
  <si>
    <t>Porez na dohodak iz plaća</t>
  </si>
  <si>
    <t>Doprinosi za mirovinsko osiguranje</t>
  </si>
  <si>
    <t>Obveze za doprinose za obvezno zdravstveno osiguranje</t>
  </si>
  <si>
    <t>Ostale obveze za zaposlene (nagrade, darovi, otpremnine, naknade za bolest, invalidnost i smrtni slučaj i slično)</t>
  </si>
  <si>
    <t>VIRTUS SOLUTIONS d.o.o.</t>
  </si>
  <si>
    <t>HR33352879631</t>
  </si>
  <si>
    <t>Split</t>
  </si>
  <si>
    <t>Zakupnine i najamnine</t>
  </si>
  <si>
    <t>TAHOGRAF d.o.o.</t>
  </si>
  <si>
    <t>HR73777060562</t>
  </si>
  <si>
    <t>Sveta Nedjelja</t>
  </si>
  <si>
    <t>BIMUS d.o.o.</t>
  </si>
  <si>
    <t>HR54013697016</t>
  </si>
  <si>
    <t>Uredski materijal i ostali materijalni rashodi</t>
  </si>
  <si>
    <t>POSLOVNA LITERATURA D.O.O.</t>
  </si>
  <si>
    <t>HR61452840082</t>
  </si>
  <si>
    <t>Intelektualne i osobne usluge</t>
  </si>
  <si>
    <t>ZAGREBAČKI ELEKTRIČNI TRAMVAJ d.o.o.</t>
  </si>
  <si>
    <t>HR82031999604</t>
  </si>
  <si>
    <t>Naknada za prijevoz ZET</t>
  </si>
  <si>
    <t>HRVATSKA RADIOTELEVIZIJA</t>
  </si>
  <si>
    <t>HR68419124305</t>
  </si>
  <si>
    <t>Usluge promidžbe i informiranja</t>
  </si>
  <si>
    <t>GUMIIMPEX-GRP d.o.o.</t>
  </si>
  <si>
    <t>HR82298562620</t>
  </si>
  <si>
    <t>Varaždin</t>
  </si>
  <si>
    <t>OOPG Mlađan</t>
  </si>
  <si>
    <t>HR33360385415</t>
  </si>
  <si>
    <t>Dubrava</t>
  </si>
  <si>
    <t>VODOOPSKRBA I ODVODNJA d.o.o.</t>
  </si>
  <si>
    <t>HR83416546499</t>
  </si>
  <si>
    <t>NET-MAG vl. H. Križ</t>
  </si>
  <si>
    <t>Službena putovanja</t>
  </si>
  <si>
    <t>CENTAR ZA ODGOJ I OBRAZ. VINKO BEK</t>
  </si>
  <si>
    <t>HR16898882733</t>
  </si>
  <si>
    <t>UNICREDIT LEASING CROATIA d.o.o.</t>
  </si>
  <si>
    <t>HR18736141210</t>
  </si>
  <si>
    <t>Obveze za kamate na primljene kredite i zajmove od kreditnih i ostalih financijskih institucija izvan javnog sektora</t>
  </si>
  <si>
    <t>PRIVATNA PSIHOLOŠKA PRAKSA KBT OPCIJA</t>
  </si>
  <si>
    <t>HR88509655233</t>
  </si>
  <si>
    <t>TOKIĆ d.o.o.</t>
  </si>
  <si>
    <t>HR74867487620</t>
  </si>
  <si>
    <t>Sesvete</t>
  </si>
  <si>
    <t>Materijal i dijelovi za tekuće i investicijsko održavanje</t>
  </si>
  <si>
    <t>Andragoški poslovi</t>
  </si>
  <si>
    <t>LEOSS ADRIA-KOD d.o.o.</t>
  </si>
  <si>
    <t>HR07061075178</t>
  </si>
  <si>
    <t>Obveze za porez na dodanu vrijednost po obračunu</t>
  </si>
  <si>
    <t>TELEMACH HRVATSKA d.o.o.</t>
  </si>
  <si>
    <t>HR70133616033</t>
  </si>
  <si>
    <t>Usluge telefona, pošte i prijevoza</t>
  </si>
  <si>
    <t>AKD-ZAŠTITA D.O.O.</t>
  </si>
  <si>
    <t>HR09253797076</t>
  </si>
  <si>
    <t>UKUPNO</t>
  </si>
  <si>
    <t>Izvodi PBZ</t>
  </si>
  <si>
    <t>GDPR</t>
  </si>
  <si>
    <t xml:space="preserve">DRŽAVNI PRORAČUN-MINISTARSTVO FINANCIJA </t>
  </si>
  <si>
    <t>HR18683136487</t>
  </si>
  <si>
    <t>(razdoblje 01.03.2024.-31.03.2024.)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</si>
</sst>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5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4" fillId="3" borderId="0" xfId="0" applyFont="1" applyFill="1" applyAlignment="1">
      <alignment horizontal="left" wrapText="1" inden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wrapText="1"/>
    </xf>
    <xf numFmtId="4" fontId="4" fillId="3" borderId="0" xfId="0" applyNumberFormat="1" applyFont="1" applyFill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center" wrapText="1"/>
    </xf>
    <xf numFmtId="0" fontId="8" fillId="3" borderId="7" xfId="0" applyNumberFormat="1" applyFont="1" applyFill="1" applyBorder="1" applyAlignment="1" applyProtection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10" fillId="0" borderId="7" xfId="0" applyFont="1" applyBorder="1"/>
    <xf numFmtId="0" fontId="9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zoomScale="150" zoomScaleNormal="150" workbookViewId="0">
      <selection activeCell="G65" sqref="G65"/>
    </sheetView>
  </sheetViews>
  <sheetFormatPr defaultColWidth="8.85546875" defaultRowHeight="12.75" outlineLevelCol="1" x14ac:dyDescent="0.2"/>
  <cols>
    <col min="1" max="1" width="27.140625" style="3" customWidth="1"/>
    <col min="2" max="2" width="13.5703125" style="5" customWidth="1"/>
    <col min="3" max="3" width="11.5703125" style="6" customWidth="1"/>
    <col min="4" max="4" width="18.42578125" style="6" customWidth="1" outlineLevel="1"/>
    <col min="5" max="5" width="10.28515625" style="7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54" t="s">
        <v>0</v>
      </c>
      <c r="B1" s="54"/>
      <c r="C1" s="54"/>
      <c r="D1" s="54"/>
      <c r="E1" s="54"/>
      <c r="F1" s="54"/>
      <c r="G1" s="8"/>
      <c r="H1" s="8"/>
    </row>
    <row r="2" spans="1:8" customFormat="1" ht="20.100000000000001" customHeight="1" x14ac:dyDescent="0.25">
      <c r="A2" s="9" t="s">
        <v>1</v>
      </c>
      <c r="B2" s="10"/>
      <c r="C2" s="11"/>
      <c r="D2" s="11"/>
      <c r="E2" s="12"/>
      <c r="F2" s="13"/>
      <c r="G2" s="14"/>
      <c r="H2" s="15"/>
    </row>
    <row r="3" spans="1:8" customFormat="1" ht="12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</row>
    <row r="4" spans="1:8" customFormat="1" ht="24.95" customHeight="1" x14ac:dyDescent="0.25">
      <c r="A4" s="55"/>
      <c r="B4" s="55"/>
      <c r="C4" s="55"/>
      <c r="D4" s="55"/>
      <c r="E4" s="55"/>
      <c r="F4" s="55"/>
      <c r="G4" s="55"/>
      <c r="H4" s="55"/>
    </row>
    <row r="5" spans="1:8" customFormat="1" ht="19.5" customHeight="1" thickBot="1" x14ac:dyDescent="0.3">
      <c r="A5" s="16"/>
      <c r="B5" s="17"/>
      <c r="C5" s="16"/>
      <c r="D5" s="16"/>
      <c r="E5" s="18"/>
      <c r="F5" s="17"/>
      <c r="G5" s="56" t="s">
        <v>104</v>
      </c>
      <c r="H5" s="56"/>
    </row>
    <row r="6" spans="1:8" s="2" customFormat="1" ht="39.950000000000003" customHeight="1" thickBot="1" x14ac:dyDescent="0.3">
      <c r="A6" s="19" t="s">
        <v>3</v>
      </c>
      <c r="B6" s="20" t="s">
        <v>4</v>
      </c>
      <c r="C6" s="19" t="s">
        <v>5</v>
      </c>
      <c r="D6" s="19" t="s">
        <v>6</v>
      </c>
      <c r="E6" s="19" t="s">
        <v>7</v>
      </c>
      <c r="F6" s="57" t="s">
        <v>8</v>
      </c>
      <c r="G6" s="57"/>
      <c r="H6" s="21" t="s">
        <v>9</v>
      </c>
    </row>
    <row r="7" spans="1:8" customFormat="1" ht="26.25" customHeight="1" x14ac:dyDescent="0.25">
      <c r="A7" s="29" t="s">
        <v>101</v>
      </c>
      <c r="B7" s="30" t="s">
        <v>101</v>
      </c>
      <c r="C7" s="30" t="s">
        <v>101</v>
      </c>
      <c r="D7" s="31" t="s">
        <v>10</v>
      </c>
      <c r="E7" s="32" t="s">
        <v>100</v>
      </c>
      <c r="F7" s="33">
        <v>232910</v>
      </c>
      <c r="G7" s="34" t="s">
        <v>11</v>
      </c>
      <c r="H7" s="35">
        <v>415.04</v>
      </c>
    </row>
    <row r="8" spans="1:8" customFormat="1" ht="13.5" customHeight="1" x14ac:dyDescent="0.25">
      <c r="A8" s="36" t="s">
        <v>101</v>
      </c>
      <c r="B8" s="37" t="s">
        <v>101</v>
      </c>
      <c r="C8" s="37" t="s">
        <v>101</v>
      </c>
      <c r="D8" s="38" t="s">
        <v>10</v>
      </c>
      <c r="E8" s="39" t="s">
        <v>100</v>
      </c>
      <c r="F8" s="40">
        <v>232373</v>
      </c>
      <c r="G8" s="41" t="s">
        <v>12</v>
      </c>
      <c r="H8" s="42">
        <v>277.61</v>
      </c>
    </row>
    <row r="9" spans="1:8" customFormat="1" ht="13.5" customHeight="1" x14ac:dyDescent="0.25">
      <c r="A9" s="36" t="s">
        <v>13</v>
      </c>
      <c r="B9" s="37" t="s">
        <v>14</v>
      </c>
      <c r="C9" s="37" t="s">
        <v>15</v>
      </c>
      <c r="D9" s="38" t="s">
        <v>10</v>
      </c>
      <c r="E9" s="39" t="s">
        <v>100</v>
      </c>
      <c r="F9" s="40">
        <v>232220</v>
      </c>
      <c r="G9" s="41" t="s">
        <v>16</v>
      </c>
      <c r="H9" s="42">
        <v>2374.4699999999998</v>
      </c>
    </row>
    <row r="10" spans="1:8" customFormat="1" ht="13.5" customHeight="1" x14ac:dyDescent="0.25">
      <c r="A10" s="36" t="s">
        <v>17</v>
      </c>
      <c r="B10" s="37" t="s">
        <v>18</v>
      </c>
      <c r="C10" s="37" t="s">
        <v>19</v>
      </c>
      <c r="D10" s="38" t="s">
        <v>10</v>
      </c>
      <c r="E10" s="39" t="s">
        <v>100</v>
      </c>
      <c r="F10" s="40">
        <v>232230</v>
      </c>
      <c r="G10" s="41" t="s">
        <v>20</v>
      </c>
      <c r="H10" s="42">
        <v>4067.48</v>
      </c>
    </row>
    <row r="11" spans="1:8" customFormat="1" ht="13.5" customHeight="1" x14ac:dyDescent="0.25">
      <c r="A11" s="36" t="s">
        <v>17</v>
      </c>
      <c r="B11" s="37" t="s">
        <v>18</v>
      </c>
      <c r="C11" s="37" t="s">
        <v>19</v>
      </c>
      <c r="D11" s="38" t="s">
        <v>10</v>
      </c>
      <c r="E11" s="39" t="s">
        <v>100</v>
      </c>
      <c r="F11" s="40">
        <v>232230</v>
      </c>
      <c r="G11" s="41" t="s">
        <v>20</v>
      </c>
      <c r="H11" s="42">
        <v>866.07</v>
      </c>
    </row>
    <row r="12" spans="1:8" customFormat="1" ht="13.5" customHeight="1" x14ac:dyDescent="0.25">
      <c r="A12" s="36" t="s">
        <v>13</v>
      </c>
      <c r="B12" s="37" t="s">
        <v>14</v>
      </c>
      <c r="C12" s="37" t="s">
        <v>15</v>
      </c>
      <c r="D12" s="38" t="s">
        <v>10</v>
      </c>
      <c r="E12" s="39" t="s">
        <v>100</v>
      </c>
      <c r="F12" s="40">
        <v>234330</v>
      </c>
      <c r="G12" s="41" t="s">
        <v>21</v>
      </c>
      <c r="H12" s="42">
        <v>26.58</v>
      </c>
    </row>
    <row r="13" spans="1:8" customFormat="1" ht="21.75" customHeight="1" x14ac:dyDescent="0.25">
      <c r="A13" s="36" t="s">
        <v>101</v>
      </c>
      <c r="B13" s="37" t="s">
        <v>101</v>
      </c>
      <c r="C13" s="37" t="s">
        <v>101</v>
      </c>
      <c r="D13" s="38" t="s">
        <v>10</v>
      </c>
      <c r="E13" s="39" t="s">
        <v>100</v>
      </c>
      <c r="F13" s="40">
        <v>232120</v>
      </c>
      <c r="G13" s="41" t="s">
        <v>22</v>
      </c>
      <c r="H13" s="42">
        <v>5868.5</v>
      </c>
    </row>
    <row r="14" spans="1:8" customFormat="1" ht="32.25" customHeight="1" x14ac:dyDescent="0.25">
      <c r="A14" s="36" t="s">
        <v>101</v>
      </c>
      <c r="B14" s="37" t="s">
        <v>101</v>
      </c>
      <c r="C14" s="37" t="s">
        <v>101</v>
      </c>
      <c r="D14" s="38" t="s">
        <v>10</v>
      </c>
      <c r="E14" s="39" t="s">
        <v>100</v>
      </c>
      <c r="F14" s="40">
        <v>232411</v>
      </c>
      <c r="G14" s="41" t="s">
        <v>23</v>
      </c>
      <c r="H14" s="42">
        <v>3316.2</v>
      </c>
    </row>
    <row r="15" spans="1:8" customFormat="1" ht="13.5" customHeight="1" x14ac:dyDescent="0.25">
      <c r="A15" s="36" t="s">
        <v>24</v>
      </c>
      <c r="B15" s="37" t="s">
        <v>25</v>
      </c>
      <c r="C15" s="37" t="s">
        <v>15</v>
      </c>
      <c r="D15" s="38" t="s">
        <v>10</v>
      </c>
      <c r="E15" s="39" t="s">
        <v>100</v>
      </c>
      <c r="F15" s="40">
        <v>232380</v>
      </c>
      <c r="G15" s="41" t="s">
        <v>26</v>
      </c>
      <c r="H15" s="42">
        <v>100.86</v>
      </c>
    </row>
    <row r="16" spans="1:8" customFormat="1" ht="13.5" customHeight="1" x14ac:dyDescent="0.25">
      <c r="A16" s="36" t="s">
        <v>27</v>
      </c>
      <c r="B16" s="37" t="s">
        <v>28</v>
      </c>
      <c r="C16" s="37" t="s">
        <v>15</v>
      </c>
      <c r="D16" s="38" t="s">
        <v>10</v>
      </c>
      <c r="E16" s="39" t="s">
        <v>100</v>
      </c>
      <c r="F16" s="40">
        <v>232250</v>
      </c>
      <c r="G16" s="41" t="s">
        <v>29</v>
      </c>
      <c r="H16" s="42">
        <v>272.95</v>
      </c>
    </row>
    <row r="17" spans="1:8" customFormat="1" ht="21.75" customHeight="1" x14ac:dyDescent="0.25">
      <c r="A17" s="36" t="s">
        <v>13</v>
      </c>
      <c r="B17" s="37" t="s">
        <v>14</v>
      </c>
      <c r="C17" s="37" t="s">
        <v>15</v>
      </c>
      <c r="D17" s="38" t="s">
        <v>10</v>
      </c>
      <c r="E17" s="39" t="s">
        <v>100</v>
      </c>
      <c r="F17" s="40">
        <v>232220</v>
      </c>
      <c r="G17" s="41" t="s">
        <v>16</v>
      </c>
      <c r="H17" s="42">
        <v>1415.12</v>
      </c>
    </row>
    <row r="18" spans="1:8" customFormat="1" ht="24.75" customHeight="1" x14ac:dyDescent="0.25">
      <c r="A18" s="36" t="s">
        <v>30</v>
      </c>
      <c r="B18" s="37" t="s">
        <v>31</v>
      </c>
      <c r="C18" s="37" t="s">
        <v>15</v>
      </c>
      <c r="D18" s="38" t="s">
        <v>10</v>
      </c>
      <c r="E18" s="39" t="s">
        <v>100</v>
      </c>
      <c r="F18" s="40">
        <v>232340</v>
      </c>
      <c r="G18" s="41" t="s">
        <v>32</v>
      </c>
      <c r="H18" s="42">
        <v>103.52</v>
      </c>
    </row>
    <row r="19" spans="1:8" customFormat="1" ht="22.5" customHeight="1" x14ac:dyDescent="0.25">
      <c r="A19" s="36" t="s">
        <v>33</v>
      </c>
      <c r="B19" s="37" t="s">
        <v>34</v>
      </c>
      <c r="C19" s="37" t="s">
        <v>15</v>
      </c>
      <c r="D19" s="38" t="s">
        <v>10</v>
      </c>
      <c r="E19" s="39" t="s">
        <v>100</v>
      </c>
      <c r="F19" s="40">
        <v>232930</v>
      </c>
      <c r="G19" s="41" t="s">
        <v>35</v>
      </c>
      <c r="H19" s="42">
        <v>122.4</v>
      </c>
    </row>
    <row r="20" spans="1:8" customFormat="1" ht="26.25" customHeight="1" x14ac:dyDescent="0.25">
      <c r="A20" s="36" t="s">
        <v>30</v>
      </c>
      <c r="B20" s="37" t="s">
        <v>31</v>
      </c>
      <c r="C20" s="37" t="s">
        <v>15</v>
      </c>
      <c r="D20" s="38" t="s">
        <v>10</v>
      </c>
      <c r="E20" s="39" t="s">
        <v>100</v>
      </c>
      <c r="F20" s="40">
        <v>232340</v>
      </c>
      <c r="G20" s="41" t="s">
        <v>32</v>
      </c>
      <c r="H20" s="42">
        <v>105.92</v>
      </c>
    </row>
    <row r="21" spans="1:8" customFormat="1" ht="21.75" customHeight="1" x14ac:dyDescent="0.25">
      <c r="A21" s="36" t="s">
        <v>36</v>
      </c>
      <c r="B21" s="37" t="s">
        <v>37</v>
      </c>
      <c r="C21" s="37" t="s">
        <v>15</v>
      </c>
      <c r="D21" s="38" t="s">
        <v>10</v>
      </c>
      <c r="E21" s="39" t="s">
        <v>100</v>
      </c>
      <c r="F21" s="40">
        <v>232390</v>
      </c>
      <c r="G21" s="41" t="s">
        <v>38</v>
      </c>
      <c r="H21" s="42">
        <v>500</v>
      </c>
    </row>
    <row r="22" spans="1:8" customFormat="1" ht="24.75" customHeight="1" x14ac:dyDescent="0.25">
      <c r="A22" s="36" t="s">
        <v>39</v>
      </c>
      <c r="B22" s="37" t="s">
        <v>40</v>
      </c>
      <c r="C22" s="37" t="s">
        <v>15</v>
      </c>
      <c r="D22" s="38" t="s">
        <v>10</v>
      </c>
      <c r="E22" s="39" t="s">
        <v>100</v>
      </c>
      <c r="F22" s="40">
        <v>232130</v>
      </c>
      <c r="G22" s="41" t="s">
        <v>41</v>
      </c>
      <c r="H22" s="42">
        <v>80</v>
      </c>
    </row>
    <row r="23" spans="1:8" customFormat="1" ht="24.75" customHeight="1" x14ac:dyDescent="0.25">
      <c r="A23" s="36" t="s">
        <v>42</v>
      </c>
      <c r="B23" s="37" t="s">
        <v>43</v>
      </c>
      <c r="C23" s="37" t="s">
        <v>15</v>
      </c>
      <c r="D23" s="38" t="s">
        <v>10</v>
      </c>
      <c r="E23" s="39" t="s">
        <v>100</v>
      </c>
      <c r="F23" s="40">
        <v>234310</v>
      </c>
      <c r="G23" s="41" t="s">
        <v>44</v>
      </c>
      <c r="H23" s="42">
        <v>165.61</v>
      </c>
    </row>
    <row r="24" spans="1:8" customFormat="1" ht="21.75" customHeight="1" x14ac:dyDescent="0.25">
      <c r="A24" s="36" t="s">
        <v>42</v>
      </c>
      <c r="B24" s="37" t="s">
        <v>43</v>
      </c>
      <c r="C24" s="37" t="s">
        <v>15</v>
      </c>
      <c r="D24" s="38" t="s">
        <v>10</v>
      </c>
      <c r="E24" s="39" t="s">
        <v>100</v>
      </c>
      <c r="F24" s="40">
        <v>234310</v>
      </c>
      <c r="G24" s="41" t="s">
        <v>44</v>
      </c>
      <c r="H24" s="42">
        <v>8.3000000000000007</v>
      </c>
    </row>
    <row r="25" spans="1:8" customFormat="1" ht="26.25" customHeight="1" x14ac:dyDescent="0.25">
      <c r="A25" s="36" t="s">
        <v>42</v>
      </c>
      <c r="B25" s="37" t="s">
        <v>43</v>
      </c>
      <c r="C25" s="37" t="s">
        <v>15</v>
      </c>
      <c r="D25" s="38" t="s">
        <v>10</v>
      </c>
      <c r="E25" s="39" t="s">
        <v>100</v>
      </c>
      <c r="F25" s="40">
        <v>234310</v>
      </c>
      <c r="G25" s="41" t="s">
        <v>44</v>
      </c>
      <c r="H25" s="42">
        <v>3.71</v>
      </c>
    </row>
    <row r="26" spans="1:8" customFormat="1" ht="21.75" customHeight="1" x14ac:dyDescent="0.25">
      <c r="A26" s="36" t="s">
        <v>101</v>
      </c>
      <c r="B26" s="37" t="s">
        <v>101</v>
      </c>
      <c r="C26" s="37" t="s">
        <v>101</v>
      </c>
      <c r="D26" s="38" t="s">
        <v>10</v>
      </c>
      <c r="E26" s="39" t="s">
        <v>100</v>
      </c>
      <c r="F26" s="40">
        <v>231110</v>
      </c>
      <c r="G26" s="41" t="s">
        <v>45</v>
      </c>
      <c r="H26" s="42">
        <v>8529.5300000000007</v>
      </c>
    </row>
    <row r="27" spans="1:8" customFormat="1" ht="13.5" customHeight="1" x14ac:dyDescent="0.25">
      <c r="A27" s="36" t="s">
        <v>101</v>
      </c>
      <c r="B27" s="37" t="s">
        <v>101</v>
      </c>
      <c r="C27" s="37" t="s">
        <v>101</v>
      </c>
      <c r="D27" s="38" t="s">
        <v>10</v>
      </c>
      <c r="E27" s="39" t="s">
        <v>100</v>
      </c>
      <c r="F27" s="40">
        <v>231410</v>
      </c>
      <c r="G27" s="41" t="s">
        <v>46</v>
      </c>
      <c r="H27" s="42">
        <v>1260.7</v>
      </c>
    </row>
    <row r="28" spans="1:8" customFormat="1" ht="13.5" customHeight="1" x14ac:dyDescent="0.25">
      <c r="A28" s="36" t="s">
        <v>101</v>
      </c>
      <c r="B28" s="37" t="s">
        <v>101</v>
      </c>
      <c r="C28" s="37" t="s">
        <v>101</v>
      </c>
      <c r="D28" s="38" t="s">
        <v>10</v>
      </c>
      <c r="E28" s="39" t="s">
        <v>100</v>
      </c>
      <c r="F28" s="40">
        <v>231510</v>
      </c>
      <c r="G28" s="41" t="s">
        <v>47</v>
      </c>
      <c r="H28" s="42">
        <v>2341.3200000000002</v>
      </c>
    </row>
    <row r="29" spans="1:8" customFormat="1" ht="27.75" customHeight="1" x14ac:dyDescent="0.25">
      <c r="A29" s="36" t="s">
        <v>101</v>
      </c>
      <c r="B29" s="37" t="s">
        <v>101</v>
      </c>
      <c r="C29" s="37" t="s">
        <v>101</v>
      </c>
      <c r="D29" s="38" t="s">
        <v>10</v>
      </c>
      <c r="E29" s="39" t="s">
        <v>100</v>
      </c>
      <c r="F29" s="40">
        <v>231620</v>
      </c>
      <c r="G29" s="41" t="s">
        <v>48</v>
      </c>
      <c r="H29" s="42">
        <v>1992.95</v>
      </c>
    </row>
    <row r="30" spans="1:8" customFormat="1" ht="33.75" customHeight="1" x14ac:dyDescent="0.25">
      <c r="A30" s="52" t="s">
        <v>101</v>
      </c>
      <c r="B30" s="53" t="s">
        <v>101</v>
      </c>
      <c r="C30" s="53" t="s">
        <v>101</v>
      </c>
      <c r="D30" s="38" t="s">
        <v>10</v>
      </c>
      <c r="E30" s="39" t="s">
        <v>100</v>
      </c>
      <c r="F30" s="40">
        <v>231710</v>
      </c>
      <c r="G30" s="41" t="s">
        <v>49</v>
      </c>
      <c r="H30" s="42">
        <v>1240</v>
      </c>
    </row>
    <row r="31" spans="1:8" customFormat="1" ht="13.5" customHeight="1" x14ac:dyDescent="0.25">
      <c r="A31" s="36" t="s">
        <v>50</v>
      </c>
      <c r="B31" s="37" t="s">
        <v>51</v>
      </c>
      <c r="C31" s="37" t="s">
        <v>52</v>
      </c>
      <c r="D31" s="38" t="s">
        <v>10</v>
      </c>
      <c r="E31" s="39" t="s">
        <v>100</v>
      </c>
      <c r="F31" s="40">
        <v>232350</v>
      </c>
      <c r="G31" s="41" t="s">
        <v>53</v>
      </c>
      <c r="H31" s="42">
        <v>179.18</v>
      </c>
    </row>
    <row r="32" spans="1:8" customFormat="1" ht="27" customHeight="1" x14ac:dyDescent="0.25">
      <c r="A32" s="36" t="s">
        <v>54</v>
      </c>
      <c r="B32" s="37" t="s">
        <v>55</v>
      </c>
      <c r="C32" s="37" t="s">
        <v>56</v>
      </c>
      <c r="D32" s="38" t="s">
        <v>10</v>
      </c>
      <c r="E32" s="39" t="s">
        <v>100</v>
      </c>
      <c r="F32" s="40">
        <v>232380</v>
      </c>
      <c r="G32" s="41" t="s">
        <v>26</v>
      </c>
      <c r="H32" s="42">
        <v>67.739999999999995</v>
      </c>
    </row>
    <row r="33" spans="1:8" customFormat="1" ht="13.5" customHeight="1" x14ac:dyDescent="0.25">
      <c r="A33" s="36" t="s">
        <v>57</v>
      </c>
      <c r="B33" s="37" t="s">
        <v>58</v>
      </c>
      <c r="C33" s="37" t="s">
        <v>15</v>
      </c>
      <c r="D33" s="38" t="s">
        <v>10</v>
      </c>
      <c r="E33" s="39" t="s">
        <v>100</v>
      </c>
      <c r="F33" s="40">
        <v>232210</v>
      </c>
      <c r="G33" s="41" t="s">
        <v>59</v>
      </c>
      <c r="H33" s="42">
        <v>98.23</v>
      </c>
    </row>
    <row r="34" spans="1:8" customFormat="1" ht="13.5" customHeight="1" x14ac:dyDescent="0.25">
      <c r="A34" s="36" t="s">
        <v>60</v>
      </c>
      <c r="B34" s="37" t="s">
        <v>61</v>
      </c>
      <c r="C34" s="37" t="s">
        <v>15</v>
      </c>
      <c r="D34" s="38" t="s">
        <v>10</v>
      </c>
      <c r="E34" s="39" t="s">
        <v>100</v>
      </c>
      <c r="F34" s="40">
        <v>232370</v>
      </c>
      <c r="G34" s="41" t="s">
        <v>62</v>
      </c>
      <c r="H34" s="42">
        <v>162.77000000000001</v>
      </c>
    </row>
    <row r="35" spans="1:8" customFormat="1" ht="24.75" customHeight="1" x14ac:dyDescent="0.25">
      <c r="A35" s="36" t="s">
        <v>54</v>
      </c>
      <c r="B35" s="37" t="s">
        <v>55</v>
      </c>
      <c r="C35" s="37" t="s">
        <v>56</v>
      </c>
      <c r="D35" s="38" t="s">
        <v>10</v>
      </c>
      <c r="E35" s="39" t="s">
        <v>100</v>
      </c>
      <c r="F35" s="40">
        <v>232380</v>
      </c>
      <c r="G35" s="41" t="s">
        <v>26</v>
      </c>
      <c r="H35" s="42">
        <v>67.739999999999995</v>
      </c>
    </row>
    <row r="36" spans="1:8" customFormat="1" ht="30" customHeight="1" x14ac:dyDescent="0.25">
      <c r="A36" s="36" t="s">
        <v>63</v>
      </c>
      <c r="B36" s="37" t="s">
        <v>64</v>
      </c>
      <c r="C36" s="37" t="s">
        <v>15</v>
      </c>
      <c r="D36" s="38" t="s">
        <v>10</v>
      </c>
      <c r="E36" s="39" t="s">
        <v>100</v>
      </c>
      <c r="F36" s="40">
        <v>232121</v>
      </c>
      <c r="G36" s="41" t="s">
        <v>65</v>
      </c>
      <c r="H36" s="42">
        <v>684.65</v>
      </c>
    </row>
    <row r="37" spans="1:8" customFormat="1" ht="13.5" customHeight="1" x14ac:dyDescent="0.25">
      <c r="A37" s="36" t="s">
        <v>66</v>
      </c>
      <c r="B37" s="37" t="s">
        <v>67</v>
      </c>
      <c r="C37" s="37" t="s">
        <v>15</v>
      </c>
      <c r="D37" s="38" t="s">
        <v>10</v>
      </c>
      <c r="E37" s="39" t="s">
        <v>100</v>
      </c>
      <c r="F37" s="40">
        <v>232330</v>
      </c>
      <c r="G37" s="41" t="s">
        <v>68</v>
      </c>
      <c r="H37" s="42">
        <v>31.86</v>
      </c>
    </row>
    <row r="38" spans="1:8" customFormat="1" ht="13.5" customHeight="1" x14ac:dyDescent="0.25">
      <c r="A38" s="36" t="s">
        <v>69</v>
      </c>
      <c r="B38" s="37" t="s">
        <v>70</v>
      </c>
      <c r="C38" s="37" t="s">
        <v>71</v>
      </c>
      <c r="D38" s="38" t="s">
        <v>10</v>
      </c>
      <c r="E38" s="39" t="s">
        <v>100</v>
      </c>
      <c r="F38" s="40">
        <v>232390</v>
      </c>
      <c r="G38" s="41" t="s">
        <v>38</v>
      </c>
      <c r="H38" s="42">
        <v>38</v>
      </c>
    </row>
    <row r="39" spans="1:8" customFormat="1" ht="13.5" customHeight="1" x14ac:dyDescent="0.25">
      <c r="A39" s="36" t="s">
        <v>72</v>
      </c>
      <c r="B39" s="37" t="s">
        <v>73</v>
      </c>
      <c r="C39" s="37" t="s">
        <v>74</v>
      </c>
      <c r="D39" s="38" t="s">
        <v>10</v>
      </c>
      <c r="E39" s="39" t="s">
        <v>100</v>
      </c>
      <c r="F39" s="40">
        <v>232220</v>
      </c>
      <c r="G39" s="41" t="s">
        <v>16</v>
      </c>
      <c r="H39" s="42">
        <v>767.3</v>
      </c>
    </row>
    <row r="40" spans="1:8" customFormat="1" ht="33" customHeight="1" x14ac:dyDescent="0.25">
      <c r="A40" s="36" t="s">
        <v>75</v>
      </c>
      <c r="B40" s="37" t="s">
        <v>76</v>
      </c>
      <c r="C40" s="37" t="s">
        <v>15</v>
      </c>
      <c r="D40" s="38" t="s">
        <v>10</v>
      </c>
      <c r="E40" s="39" t="s">
        <v>100</v>
      </c>
      <c r="F40" s="40">
        <v>234330</v>
      </c>
      <c r="G40" s="41" t="s">
        <v>21</v>
      </c>
      <c r="H40" s="42">
        <v>23.27</v>
      </c>
    </row>
    <row r="41" spans="1:8" customFormat="1" ht="13.5" customHeight="1" x14ac:dyDescent="0.25">
      <c r="A41" s="36" t="s">
        <v>77</v>
      </c>
      <c r="B41" s="37"/>
      <c r="C41" s="37" t="s">
        <v>15</v>
      </c>
      <c r="D41" s="38" t="s">
        <v>10</v>
      </c>
      <c r="E41" s="39" t="s">
        <v>100</v>
      </c>
      <c r="F41" s="40">
        <v>232380</v>
      </c>
      <c r="G41" s="41" t="s">
        <v>26</v>
      </c>
      <c r="H41" s="42">
        <v>437.99</v>
      </c>
    </row>
    <row r="42" spans="1:8" customFormat="1" ht="13.5" customHeight="1" x14ac:dyDescent="0.25">
      <c r="A42" s="36" t="s">
        <v>77</v>
      </c>
      <c r="B42" s="37"/>
      <c r="C42" s="37" t="s">
        <v>15</v>
      </c>
      <c r="D42" s="38" t="s">
        <v>10</v>
      </c>
      <c r="E42" s="39" t="s">
        <v>100</v>
      </c>
      <c r="F42" s="40">
        <v>232380</v>
      </c>
      <c r="G42" s="41" t="s">
        <v>26</v>
      </c>
      <c r="H42" s="42">
        <v>437.99</v>
      </c>
    </row>
    <row r="43" spans="1:8" customFormat="1" ht="33.75" customHeight="1" x14ac:dyDescent="0.25">
      <c r="A43" s="36" t="s">
        <v>54</v>
      </c>
      <c r="B43" s="37" t="s">
        <v>55</v>
      </c>
      <c r="C43" s="37" t="s">
        <v>56</v>
      </c>
      <c r="D43" s="38" t="s">
        <v>10</v>
      </c>
      <c r="E43" s="39" t="s">
        <v>100</v>
      </c>
      <c r="F43" s="40">
        <v>232380</v>
      </c>
      <c r="G43" s="41" t="s">
        <v>26</v>
      </c>
      <c r="H43" s="42">
        <v>67.739999999999995</v>
      </c>
    </row>
    <row r="44" spans="1:8" customFormat="1" ht="13.5" customHeight="1" x14ac:dyDescent="0.25">
      <c r="A44" s="36" t="s">
        <v>101</v>
      </c>
      <c r="B44" s="37" t="s">
        <v>101</v>
      </c>
      <c r="C44" s="37" t="s">
        <v>101</v>
      </c>
      <c r="D44" s="38" t="s">
        <v>10</v>
      </c>
      <c r="E44" s="39" t="s">
        <v>100</v>
      </c>
      <c r="F44" s="40">
        <v>232110</v>
      </c>
      <c r="G44" s="41" t="s">
        <v>78</v>
      </c>
      <c r="H44" s="42">
        <v>752.6</v>
      </c>
    </row>
    <row r="45" spans="1:8" customFormat="1" ht="34.5" customHeight="1" x14ac:dyDescent="0.25">
      <c r="A45" s="36" t="s">
        <v>79</v>
      </c>
      <c r="B45" s="37" t="s">
        <v>80</v>
      </c>
      <c r="C45" s="37" t="s">
        <v>15</v>
      </c>
      <c r="D45" s="38" t="s">
        <v>10</v>
      </c>
      <c r="E45" s="39" t="s">
        <v>100</v>
      </c>
      <c r="F45" s="40">
        <v>232350</v>
      </c>
      <c r="G45" s="41" t="s">
        <v>53</v>
      </c>
      <c r="H45" s="42">
        <v>2421.36</v>
      </c>
    </row>
    <row r="46" spans="1:8" customFormat="1" ht="40.5" customHeight="1" x14ac:dyDescent="0.25">
      <c r="A46" s="36" t="s">
        <v>81</v>
      </c>
      <c r="B46" s="37" t="s">
        <v>82</v>
      </c>
      <c r="C46" s="37" t="s">
        <v>15</v>
      </c>
      <c r="D46" s="38" t="s">
        <v>10</v>
      </c>
      <c r="E46" s="39" t="s">
        <v>100</v>
      </c>
      <c r="F46" s="40">
        <v>23423</v>
      </c>
      <c r="G46" s="41" t="s">
        <v>83</v>
      </c>
      <c r="H46" s="42">
        <v>139.63999999999999</v>
      </c>
    </row>
    <row r="47" spans="1:8" customFormat="1" ht="37.5" customHeight="1" x14ac:dyDescent="0.25">
      <c r="A47" s="36" t="s">
        <v>81</v>
      </c>
      <c r="B47" s="37" t="s">
        <v>82</v>
      </c>
      <c r="C47" s="37" t="s">
        <v>15</v>
      </c>
      <c r="D47" s="38" t="s">
        <v>10</v>
      </c>
      <c r="E47" s="39" t="s">
        <v>100</v>
      </c>
      <c r="F47" s="40">
        <v>23423</v>
      </c>
      <c r="G47" s="41" t="s">
        <v>83</v>
      </c>
      <c r="H47" s="42">
        <v>139.63999999999999</v>
      </c>
    </row>
    <row r="48" spans="1:8" customFormat="1" ht="36" customHeight="1" x14ac:dyDescent="0.25">
      <c r="A48" s="36" t="s">
        <v>81</v>
      </c>
      <c r="B48" s="37" t="s">
        <v>82</v>
      </c>
      <c r="C48" s="37" t="s">
        <v>15</v>
      </c>
      <c r="D48" s="38" t="s">
        <v>10</v>
      </c>
      <c r="E48" s="39" t="s">
        <v>100</v>
      </c>
      <c r="F48" s="40">
        <v>23423</v>
      </c>
      <c r="G48" s="41" t="s">
        <v>83</v>
      </c>
      <c r="H48" s="42">
        <v>139.63999999999999</v>
      </c>
    </row>
    <row r="49" spans="1:9" customFormat="1" ht="30.75" customHeight="1" x14ac:dyDescent="0.25">
      <c r="A49" s="36" t="s">
        <v>84</v>
      </c>
      <c r="B49" s="37" t="s">
        <v>85</v>
      </c>
      <c r="C49" s="37" t="s">
        <v>15</v>
      </c>
      <c r="D49" s="38" t="s">
        <v>10</v>
      </c>
      <c r="E49" s="39" t="s">
        <v>100</v>
      </c>
      <c r="F49" s="40">
        <v>232130</v>
      </c>
      <c r="G49" s="41" t="s">
        <v>41</v>
      </c>
      <c r="H49" s="42">
        <v>320</v>
      </c>
    </row>
    <row r="50" spans="1:9" customFormat="1" ht="29.25" customHeight="1" x14ac:dyDescent="0.25">
      <c r="A50" s="36" t="s">
        <v>84</v>
      </c>
      <c r="B50" s="37" t="s">
        <v>85</v>
      </c>
      <c r="C50" s="37" t="s">
        <v>15</v>
      </c>
      <c r="D50" s="38" t="s">
        <v>10</v>
      </c>
      <c r="E50" s="39" t="s">
        <v>100</v>
      </c>
      <c r="F50" s="40">
        <v>232130</v>
      </c>
      <c r="G50" s="41" t="s">
        <v>41</v>
      </c>
      <c r="H50" s="42">
        <v>320</v>
      </c>
    </row>
    <row r="51" spans="1:9" customFormat="1" ht="27.75" customHeight="1" x14ac:dyDescent="0.25">
      <c r="A51" s="36" t="s">
        <v>86</v>
      </c>
      <c r="B51" s="37" t="s">
        <v>87</v>
      </c>
      <c r="C51" s="37" t="s">
        <v>88</v>
      </c>
      <c r="D51" s="38" t="s">
        <v>10</v>
      </c>
      <c r="E51" s="39" t="s">
        <v>100</v>
      </c>
      <c r="F51" s="40">
        <v>232240</v>
      </c>
      <c r="G51" s="41" t="s">
        <v>89</v>
      </c>
      <c r="H51" s="42">
        <v>229.64</v>
      </c>
    </row>
    <row r="52" spans="1:9" customFormat="1" ht="24.75" customHeight="1" x14ac:dyDescent="0.25">
      <c r="A52" s="36" t="s">
        <v>54</v>
      </c>
      <c r="B52" s="37" t="s">
        <v>55</v>
      </c>
      <c r="C52" s="37" t="s">
        <v>56</v>
      </c>
      <c r="D52" s="38" t="s">
        <v>10</v>
      </c>
      <c r="E52" s="39" t="s">
        <v>100</v>
      </c>
      <c r="F52" s="40">
        <v>232380</v>
      </c>
      <c r="G52" s="41" t="s">
        <v>26</v>
      </c>
      <c r="H52" s="42">
        <v>252.5</v>
      </c>
    </row>
    <row r="53" spans="1:9" customFormat="1" ht="26.25" customHeight="1" x14ac:dyDescent="0.25">
      <c r="A53" s="36" t="s">
        <v>54</v>
      </c>
      <c r="B53" s="37" t="s">
        <v>55</v>
      </c>
      <c r="C53" s="37" t="s">
        <v>56</v>
      </c>
      <c r="D53" s="38" t="s">
        <v>10</v>
      </c>
      <c r="E53" s="39" t="s">
        <v>100</v>
      </c>
      <c r="F53" s="40">
        <v>232380</v>
      </c>
      <c r="G53" s="41" t="s">
        <v>26</v>
      </c>
      <c r="H53" s="42">
        <v>254.38</v>
      </c>
    </row>
    <row r="54" spans="1:9" customFormat="1" ht="21" customHeight="1" x14ac:dyDescent="0.25">
      <c r="A54" s="36" t="s">
        <v>54</v>
      </c>
      <c r="B54" s="37" t="s">
        <v>55</v>
      </c>
      <c r="C54" s="37" t="s">
        <v>56</v>
      </c>
      <c r="D54" s="38" t="s">
        <v>10</v>
      </c>
      <c r="E54" s="39" t="s">
        <v>100</v>
      </c>
      <c r="F54" s="40">
        <v>232380</v>
      </c>
      <c r="G54" s="41" t="s">
        <v>26</v>
      </c>
      <c r="H54" s="42">
        <v>252.5</v>
      </c>
    </row>
    <row r="55" spans="1:9" customFormat="1" ht="13.5" customHeight="1" x14ac:dyDescent="0.25">
      <c r="A55" s="36" t="s">
        <v>101</v>
      </c>
      <c r="B55" s="37" t="s">
        <v>101</v>
      </c>
      <c r="C55" s="37" t="s">
        <v>101</v>
      </c>
      <c r="D55" s="38" t="s">
        <v>10</v>
      </c>
      <c r="E55" s="39" t="s">
        <v>100</v>
      </c>
      <c r="F55" s="40">
        <v>232372</v>
      </c>
      <c r="G55" s="41" t="s">
        <v>90</v>
      </c>
      <c r="H55" s="42">
        <v>7978.56</v>
      </c>
      <c r="I55" s="23"/>
    </row>
    <row r="56" spans="1:9" customFormat="1" ht="13.5" customHeight="1" x14ac:dyDescent="0.25">
      <c r="A56" s="36" t="s">
        <v>91</v>
      </c>
      <c r="B56" s="37" t="s">
        <v>92</v>
      </c>
      <c r="C56" s="37" t="s">
        <v>15</v>
      </c>
      <c r="D56" s="38" t="s">
        <v>10</v>
      </c>
      <c r="E56" s="39" t="s">
        <v>100</v>
      </c>
      <c r="F56" s="40">
        <v>232380</v>
      </c>
      <c r="G56" s="41" t="s">
        <v>26</v>
      </c>
      <c r="H56" s="42">
        <v>992.19</v>
      </c>
    </row>
    <row r="57" spans="1:9" customFormat="1" ht="28.5" customHeight="1" x14ac:dyDescent="0.25">
      <c r="A57" s="36" t="s">
        <v>102</v>
      </c>
      <c r="B57" s="43" t="s">
        <v>103</v>
      </c>
      <c r="C57" s="44" t="s">
        <v>15</v>
      </c>
      <c r="D57" s="38" t="s">
        <v>10</v>
      </c>
      <c r="E57" s="39" t="s">
        <v>100</v>
      </c>
      <c r="F57" s="40">
        <v>239220</v>
      </c>
      <c r="G57" s="41" t="s">
        <v>93</v>
      </c>
      <c r="H57" s="42">
        <v>3888.23</v>
      </c>
    </row>
    <row r="58" spans="1:9" customFormat="1" ht="13.5" customHeight="1" x14ac:dyDescent="0.25">
      <c r="A58" s="36" t="s">
        <v>94</v>
      </c>
      <c r="B58" s="37" t="s">
        <v>95</v>
      </c>
      <c r="C58" s="37" t="s">
        <v>15</v>
      </c>
      <c r="D58" s="38" t="s">
        <v>10</v>
      </c>
      <c r="E58" s="39" t="s">
        <v>100</v>
      </c>
      <c r="F58" s="40">
        <v>232310</v>
      </c>
      <c r="G58" s="41" t="s">
        <v>96</v>
      </c>
      <c r="H58" s="42">
        <v>7.12</v>
      </c>
    </row>
    <row r="59" spans="1:9" customFormat="1" ht="13.5" customHeight="1" x14ac:dyDescent="0.25">
      <c r="A59" s="36" t="s">
        <v>94</v>
      </c>
      <c r="B59" s="37" t="s">
        <v>95</v>
      </c>
      <c r="C59" s="37" t="s">
        <v>15</v>
      </c>
      <c r="D59" s="38" t="s">
        <v>10</v>
      </c>
      <c r="E59" s="39" t="s">
        <v>100</v>
      </c>
      <c r="F59" s="40">
        <v>232310</v>
      </c>
      <c r="G59" s="41" t="s">
        <v>96</v>
      </c>
      <c r="H59" s="42">
        <v>353.51</v>
      </c>
    </row>
    <row r="60" spans="1:9" customFormat="1" ht="13.5" customHeight="1" x14ac:dyDescent="0.25">
      <c r="A60" s="36" t="s">
        <v>17</v>
      </c>
      <c r="B60" s="37" t="s">
        <v>18</v>
      </c>
      <c r="C60" s="37" t="s">
        <v>19</v>
      </c>
      <c r="D60" s="38" t="s">
        <v>10</v>
      </c>
      <c r="E60" s="39" t="s">
        <v>100</v>
      </c>
      <c r="F60" s="40">
        <v>232230</v>
      </c>
      <c r="G60" s="41" t="s">
        <v>20</v>
      </c>
      <c r="H60" s="42">
        <v>8999.33</v>
      </c>
    </row>
    <row r="61" spans="1:9" customFormat="1" ht="13.5" customHeight="1" thickBot="1" x14ac:dyDescent="0.3">
      <c r="A61" s="45" t="s">
        <v>97</v>
      </c>
      <c r="B61" s="46" t="s">
        <v>98</v>
      </c>
      <c r="C61" s="46" t="s">
        <v>15</v>
      </c>
      <c r="D61" s="47" t="s">
        <v>10</v>
      </c>
      <c r="E61" s="48" t="s">
        <v>100</v>
      </c>
      <c r="F61" s="49">
        <v>232390</v>
      </c>
      <c r="G61" s="50" t="s">
        <v>38</v>
      </c>
      <c r="H61" s="51">
        <v>49.6</v>
      </c>
    </row>
    <row r="62" spans="1:9" customFormat="1" ht="15" customHeight="1" thickBot="1" x14ac:dyDescent="0.3">
      <c r="A62" s="19"/>
      <c r="B62" s="20"/>
      <c r="C62" s="19"/>
      <c r="D62" s="19"/>
      <c r="E62" s="19"/>
      <c r="F62" s="58" t="s">
        <v>99</v>
      </c>
      <c r="G62" s="58"/>
      <c r="H62" s="22">
        <f>SUM(H7:H61)</f>
        <v>66009.740000000005</v>
      </c>
    </row>
    <row r="155" spans="1:8" s="2" customFormat="1" ht="30" customHeight="1" x14ac:dyDescent="0.2">
      <c r="A155" s="3"/>
      <c r="B155" s="5"/>
      <c r="C155" s="6"/>
      <c r="D155" s="6"/>
      <c r="E155" s="7"/>
      <c r="F155" s="5"/>
      <c r="G155" s="3"/>
      <c r="H155" s="4"/>
    </row>
    <row r="170" spans="1:8" x14ac:dyDescent="0.2">
      <c r="C170" s="24"/>
      <c r="D170" s="24"/>
      <c r="E170" s="25"/>
      <c r="F170" s="26"/>
      <c r="G170" s="27"/>
      <c r="H170" s="28"/>
    </row>
    <row r="175" spans="1:8" x14ac:dyDescent="0.2">
      <c r="A175" s="27"/>
      <c r="B175" s="26"/>
      <c r="C175" s="24"/>
      <c r="D175" s="24"/>
      <c r="E175" s="25"/>
      <c r="F175" s="26"/>
      <c r="G175" s="27"/>
      <c r="H175" s="28"/>
    </row>
  </sheetData>
  <autoFilter ref="F1:F180" xr:uid="{C94F7AEC-A503-4F9F-B97C-117FA3EA6613}"/>
  <mergeCells count="5">
    <mergeCell ref="A1:F1"/>
    <mergeCell ref="A3:H4"/>
    <mergeCell ref="G5:H5"/>
    <mergeCell ref="F6:G6"/>
    <mergeCell ref="F62:G62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Korisnik</cp:lastModifiedBy>
  <cp:lastPrinted>2024-03-04T11:52:46Z</cp:lastPrinted>
  <dcterms:created xsi:type="dcterms:W3CDTF">2015-06-05T18:17:20Z</dcterms:created>
  <dcterms:modified xsi:type="dcterms:W3CDTF">2024-04-19T11:18:22Z</dcterms:modified>
</cp:coreProperties>
</file>